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evu\Desktop\"/>
    </mc:Choice>
  </mc:AlternateContent>
  <bookViews>
    <workbookView xWindow="0" yWindow="0" windowWidth="23040" windowHeight="8532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0" i="1" l="1"/>
  <c r="D35" i="1"/>
  <c r="D23" i="1"/>
  <c r="D100" i="1" l="1"/>
  <c r="D87" i="1"/>
  <c r="D65" i="1"/>
  <c r="D104" i="1" l="1"/>
</calcChain>
</file>

<file path=xl/sharedStrings.xml><?xml version="1.0" encoding="utf-8"?>
<sst xmlns="http://schemas.openxmlformats.org/spreadsheetml/2006/main" count="94" uniqueCount="74">
  <si>
    <t>III. ARAŞTIRMA OLANAKLARI VE PAYDAŞ ANALİZİ</t>
  </si>
  <si>
    <t>No</t>
  </si>
  <si>
    <t>Değerlendirme İfadeleri</t>
  </si>
  <si>
    <t>Projenin bölgesel kalkınmaya katkı sağlama potansiyeli bulunmaktadır</t>
  </si>
  <si>
    <t>Projenin üniversitemize katkı sağlama potansiyeli bulunmaktadır</t>
  </si>
  <si>
    <t>Projenin gerçekleştirilmesi için yeterli araştırma olanakları bulunmaktadır</t>
  </si>
  <si>
    <t>Araştırma olanakları kapsamında ihtiyaçlar gerekçeli biçimde açıklanmıştır</t>
  </si>
  <si>
    <t>Araştırma olanakları iş akışında gerçekçi biçimde konumlandırılmıştır</t>
  </si>
  <si>
    <t>Projeye katkı veren paydaşlar bulunmaktadır</t>
  </si>
  <si>
    <t>Paydaş katkısı ve içeriği net bir şekilde sunulmuştur</t>
  </si>
  <si>
    <t>Paydaş katkısı iş paketleri ile açıkça ilişkilendirilmiştir</t>
  </si>
  <si>
    <t>Paydaşlarla ilgili olası riskler tanımlanmış ve önlemler planlamıştır</t>
  </si>
  <si>
    <t>III. ARAŞTIRMA OLANAKLARI VE PAYDAŞ ANALİZİ İLE İLGİLİ DEĞERLENDİRME</t>
  </si>
  <si>
    <t>IV. ÇIKTI/ETKİ VE SÜRDÜRÜLEBİLİRLİK</t>
  </si>
  <si>
    <t>Proje çıktıları amaç ve hedeflerle uyumludur</t>
  </si>
  <si>
    <t>Projenin olası etkileri amaç ve hedeflerle uyumludur</t>
  </si>
  <si>
    <t>Projenin sürdürülebilir potansiyeli bulunmaktadır</t>
  </si>
  <si>
    <t>Projenin sürdürülebilirliği ile ilgili planlama yapılmıştır</t>
  </si>
  <si>
    <t>Sürdürülebilirlik planlaması gerçekçidir</t>
  </si>
  <si>
    <t>Sürdürülebilirlikle ilgili olası riskler tanımlanmış ve önlemler planlanmıştır</t>
  </si>
  <si>
    <t>Proje ekonomik, akademik ve bölgesel  katkıya yönelik çıktı üretecek niteliktedir</t>
  </si>
  <si>
    <t>Projenin yeni projeler başlatma potansiyeli bulunmaktadır</t>
  </si>
  <si>
    <t>Proje kapsamında Fikri Sınai Mülkiyet Hakları alınma potansiyeli bulunmaktadır</t>
  </si>
  <si>
    <t>IV. ÇIKTI/ETKİ VE SÜRDÜRÜLEBİLİRLİK İLE İLGİLİ DEĞERLENDİRME</t>
  </si>
  <si>
    <t>V. İŞ PLANI, PROJE EKİBİ VE RİSK YÖNETİMİ</t>
  </si>
  <si>
    <t>Proje disiplinlerarası nitelikte tasarlanmıştır</t>
  </si>
  <si>
    <t>Proje ekibi, projeyi gerçekleştirebilecek bilgi ve birikime sahiptir</t>
  </si>
  <si>
    <t>Proje ekibinin görev dağılımı net bir şekilde belirtilmiştir</t>
  </si>
  <si>
    <t>Çalışma takviminde planlanan faaliyetler ve süreler gerçekçidir</t>
  </si>
  <si>
    <t>Proje süresi, ilgili faaliyetleri gerçekleştirmek için uygundur</t>
  </si>
  <si>
    <t>Çalışma takvimi projenin başlangıç ve bitiş tarihlerini, önemli kilometre taşlarını ve temel iş paketlerini yeterli bir şekilde içermektedir</t>
  </si>
  <si>
    <t>Çalışma takviminde iş paketleri arasındaki bağlantılar ve bağımlılıklar net bir şekilde belirtilmiştir</t>
  </si>
  <si>
    <t>Projenin başarı ölçütleri somut ve gerçekçi bir şekilde verilmiştir</t>
  </si>
  <si>
    <t>Proje takviminin takibinde oluşabilecek riskler ve alınacak önlemler belirtilmiştir</t>
  </si>
  <si>
    <t>Proje ekibiyle ilgili oluşabilecek riskler ve alınacak önlemler belirtilmiştir</t>
  </si>
  <si>
    <t>Projenin başarıyla tamamlanabilme olasılığı yüksektir</t>
  </si>
  <si>
    <t>V. İŞ PLANI, PROJE EKİBİ VE RİSK YÖNETİMİ İLE İLGİLİ DEĞERLENDİRME</t>
  </si>
  <si>
    <t>VI. BÜTÇE PLANLAMASI</t>
  </si>
  <si>
    <t>Bütçe ayrıntılı bir şekilde planlanmıştır ve tüm bütçe kalemlerini içermektedir</t>
  </si>
  <si>
    <t>Malzeme ve hizmet alımları için yapılan bütçe analizleri gerçekçidir</t>
  </si>
  <si>
    <t>Bütçe planlaması olası risklere karşı önlemleri içermektedir</t>
  </si>
  <si>
    <t>Proje bütçesi ile beklenen sonuçlar arasında fayda /maliyet açısından uygunluk bulunmaktadır</t>
  </si>
  <si>
    <t>Bütçe kalemleri yeterli ve rasyonel bir şekilde gerekçelendirilmiştir</t>
  </si>
  <si>
    <t>Toplam proje bütçesi, projenin hedefleri ve kapsamıyla uyumludur</t>
  </si>
  <si>
    <t>Proje bütçesinden alınan makine teçhizatları devredilebilir niteliktedir</t>
  </si>
  <si>
    <t>VI. BÜTÇE PLANLAMASI İLE İLGİLİ DEĞERLENDİRME</t>
  </si>
  <si>
    <t>Projenin özgün değeri bulunmaktadır</t>
  </si>
  <si>
    <t xml:space="preserve">Projenin, işaret edilen ilgili literatürdeki veya teknik/teknolojideki boşluğu tamamlama potansiyeli bulunmaktadır </t>
  </si>
  <si>
    <t>Projenin amaç ve hedefleri somut olarak tanımlanmıştır</t>
  </si>
  <si>
    <t>Projenin amaç ve hedefleri proje aracılığıyla ulaşılabilir niteliğe sahiptir</t>
  </si>
  <si>
    <t>Projenin amaç ve hedefleri iş planları ile örtüşmektedir</t>
  </si>
  <si>
    <t>I. KAPSAM VE HEDEFLER İLE İLGİLİ DEĞERLENDİRME</t>
  </si>
  <si>
    <t>II. YÖNTEM</t>
  </si>
  <si>
    <t xml:space="preserve">Projede kullanılacak yöntem ve teknikler açıklanmıştır </t>
  </si>
  <si>
    <t>Seçilen araştırma teknikleri uygulanabilir niteliktedir</t>
  </si>
  <si>
    <t>Projede kullanılacak yöntem ve teknikler araştırmanın amaç ve hedeflerine ulaşmak için uygundur</t>
  </si>
  <si>
    <t>Kullanılacak yöntemler iş akışları ile uygun biçimde ilişkilendirilmiştir</t>
  </si>
  <si>
    <t>Projede yer alan yöntemler projenin gerçekleştirilmesi için uygundur</t>
  </si>
  <si>
    <t>Yöntemin uygulanmasıyla ilgili karşılaşılacak olası risklere yönelik önlemler planlanmıştır</t>
  </si>
  <si>
    <t>II. YÖNTEM İLE İLGİLİ DEĞERLENDİRME</t>
  </si>
  <si>
    <t xml:space="preserve"> </t>
  </si>
  <si>
    <t>I.               KAPSAM VE HEDEFLER</t>
  </si>
  <si>
    <t>T.C.
NEVŞEHİR HACI BEKTAŞ VELİ ÜNİVERSİTESİ
İHTİSASLAŞMA KOORDİNATÖRLÜĞÜ
KOMİSYON ÜYESİ PROJE DEĞERLENDİRME FORMU</t>
  </si>
  <si>
    <t>Proje, İhtisaslaşma Stratejisi ve Yol Haritasının temel hedef ve amaçlarına ulaşmaya katkı sağlayacak niteliktedir.</t>
  </si>
  <si>
    <t>Proje başvuru dosyası ve ekleri bilimsel etik kurallara uygun olarak hazırlanmıştır.</t>
  </si>
  <si>
    <t>Puan (0, 1, 2)</t>
  </si>
  <si>
    <t>Projenin ihtisaslaşma ile ilişkisi mevcuttur</t>
  </si>
  <si>
    <t>Proje Başlığı:</t>
  </si>
  <si>
    <t>Proje Yürütücüsü:</t>
  </si>
  <si>
    <t>Ağırlıklandırılmış Ara Toplam</t>
  </si>
  <si>
    <t>Ağırlıklandırılmış Genel Toplam</t>
  </si>
  <si>
    <t>DEĞERLENDİREN</t>
  </si>
  <si>
    <t>Adı- Soyadı</t>
  </si>
  <si>
    <t>İmza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</si>
</sst>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Aptos Narrow"/>
      <family val="2"/>
      <charset val="16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2" fontId="1" fillId="2" borderId="9" xfId="0" applyNumberFormat="1" applyFont="1" applyFill="1" applyBorder="1" applyAlignment="1" applyProtection="1">
      <alignment vertical="center" wrapText="1"/>
    </xf>
    <xf numFmtId="2" fontId="1" fillId="2" borderId="6" xfId="0" applyNumberFormat="1" applyFont="1" applyFill="1" applyBorder="1" applyAlignment="1" applyProtection="1">
      <alignment vertical="center" wrapText="1"/>
    </xf>
    <xf numFmtId="2" fontId="1" fillId="2" borderId="3" xfId="0" applyNumberFormat="1" applyFont="1" applyFill="1" applyBorder="1" applyAlignment="1" applyProtection="1">
      <alignment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1" fillId="3" borderId="3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2" fontId="2" fillId="3" borderId="6" xfId="0" applyNumberFormat="1" applyFont="1" applyFill="1" applyBorder="1" applyAlignment="1" applyProtection="1">
      <alignment horizontal="center"/>
    </xf>
    <xf numFmtId="2" fontId="2" fillId="3" borderId="3" xfId="0" applyNumberFormat="1" applyFont="1" applyFill="1" applyBorder="1" applyAlignment="1" applyProtection="1">
      <alignment horizontal="center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11"/>
  <sheetViews>
    <sheetView tabSelected="1" topLeftCell="A97" zoomScaleNormal="100" workbookViewId="0">
      <selection activeCell="C84" sqref="C84"/>
    </sheetView>
  </sheetViews>
  <sheetFormatPr defaultColWidth="10.81640625" defaultRowHeight="15.6"/>
  <cols>
    <col min="1" max="1" width="3.81640625" style="6" customWidth="1"/>
    <col min="2" max="2" width="6.36328125" style="6" customWidth="1"/>
    <col min="3" max="3" width="55.81640625" style="6" customWidth="1"/>
    <col min="4" max="4" width="10.81640625" style="6"/>
    <col min="5" max="5" width="3.81640625" style="6" customWidth="1"/>
    <col min="6" max="6" width="10.81640625" style="6" customWidth="1"/>
    <col min="7" max="16384" width="10.81640625" style="6"/>
  </cols>
  <sheetData>
    <row r="2" spans="2:9">
      <c r="B2" s="4" t="s">
        <v>62</v>
      </c>
      <c r="C2" s="5"/>
      <c r="D2" s="5"/>
      <c r="E2" s="5"/>
      <c r="F2" s="5"/>
    </row>
    <row r="3" spans="2:9">
      <c r="B3" s="5"/>
      <c r="C3" s="5"/>
      <c r="D3" s="5"/>
      <c r="E3" s="5"/>
      <c r="F3" s="5"/>
    </row>
    <row r="4" spans="2:9">
      <c r="B4" s="5"/>
      <c r="C4" s="5"/>
      <c r="D4" s="5"/>
      <c r="E4" s="5"/>
      <c r="F4" s="5"/>
    </row>
    <row r="5" spans="2:9">
      <c r="B5" s="5"/>
      <c r="C5" s="5"/>
      <c r="D5" s="5"/>
      <c r="E5" s="5"/>
      <c r="F5" s="5"/>
    </row>
    <row r="6" spans="2:9" ht="16.2" thickBot="1">
      <c r="B6" s="7"/>
    </row>
    <row r="7" spans="2:9">
      <c r="B7" s="8" t="s">
        <v>67</v>
      </c>
      <c r="C7" s="9"/>
      <c r="D7" s="9"/>
      <c r="E7" s="9"/>
      <c r="F7" s="10"/>
    </row>
    <row r="8" spans="2:9" ht="16.2" thickBot="1">
      <c r="B8" s="11"/>
      <c r="C8" s="12"/>
      <c r="D8" s="12"/>
      <c r="E8" s="12"/>
      <c r="F8" s="13"/>
    </row>
    <row r="9" spans="2:9" ht="20.399999999999999" customHeight="1" thickBot="1">
      <c r="B9" s="14" t="s">
        <v>68</v>
      </c>
      <c r="C9" s="15"/>
      <c r="D9" s="15"/>
      <c r="E9" s="15"/>
      <c r="F9" s="16"/>
    </row>
    <row r="10" spans="2:9">
      <c r="B10" s="7"/>
    </row>
    <row r="11" spans="2:9" ht="16.2" thickBot="1"/>
    <row r="12" spans="2:9" ht="18" thickBot="1">
      <c r="B12" s="17" t="s">
        <v>61</v>
      </c>
      <c r="C12" s="18"/>
      <c r="D12" s="18"/>
      <c r="E12" s="18"/>
      <c r="F12" s="19"/>
      <c r="H12" s="20"/>
      <c r="I12" s="20"/>
    </row>
    <row r="13" spans="2:9" ht="31.05" customHeight="1">
      <c r="B13" s="21" t="s">
        <v>1</v>
      </c>
      <c r="C13" s="22" t="s">
        <v>2</v>
      </c>
      <c r="D13" s="23" t="s">
        <v>65</v>
      </c>
      <c r="E13" s="24"/>
      <c r="F13" s="25"/>
      <c r="H13" s="20"/>
      <c r="I13" s="20"/>
    </row>
    <row r="14" spans="2:9" ht="16.2" thickBot="1">
      <c r="B14" s="26"/>
      <c r="C14" s="27"/>
      <c r="D14" s="28"/>
      <c r="E14" s="29"/>
      <c r="F14" s="30"/>
      <c r="H14" s="20"/>
      <c r="I14" s="20"/>
    </row>
    <row r="15" spans="2:9" ht="16.2" thickBot="1">
      <c r="B15" s="31">
        <v>1</v>
      </c>
      <c r="C15" s="32" t="s">
        <v>66</v>
      </c>
      <c r="D15" s="33"/>
      <c r="E15" s="34"/>
      <c r="F15" s="35"/>
      <c r="H15" s="20"/>
      <c r="I15" s="20"/>
    </row>
    <row r="16" spans="2:9" ht="31.8" thickBot="1">
      <c r="B16" s="31">
        <v>2</v>
      </c>
      <c r="C16" s="32" t="s">
        <v>63</v>
      </c>
      <c r="D16" s="33"/>
      <c r="E16" s="34"/>
      <c r="F16" s="35"/>
      <c r="H16" s="20"/>
      <c r="I16" s="20"/>
    </row>
    <row r="17" spans="2:9" ht="16.2" thickBot="1">
      <c r="B17" s="31">
        <v>3</v>
      </c>
      <c r="C17" s="32" t="s">
        <v>46</v>
      </c>
      <c r="D17" s="33"/>
      <c r="E17" s="34"/>
      <c r="F17" s="35"/>
      <c r="H17" s="20"/>
      <c r="I17" s="20"/>
    </row>
    <row r="18" spans="2:9" ht="31.8" thickBot="1">
      <c r="B18" s="31">
        <v>4</v>
      </c>
      <c r="C18" s="32" t="s">
        <v>47</v>
      </c>
      <c r="D18" s="33"/>
      <c r="E18" s="34"/>
      <c r="F18" s="35"/>
      <c r="H18" s="20"/>
      <c r="I18" s="20"/>
    </row>
    <row r="19" spans="2:9" ht="16.2" thickBot="1">
      <c r="B19" s="31">
        <v>5</v>
      </c>
      <c r="C19" s="32" t="s">
        <v>48</v>
      </c>
      <c r="D19" s="33"/>
      <c r="E19" s="34"/>
      <c r="F19" s="35"/>
    </row>
    <row r="20" spans="2:9" ht="16.2" thickBot="1">
      <c r="B20" s="31">
        <v>6</v>
      </c>
      <c r="C20" s="32" t="s">
        <v>49</v>
      </c>
      <c r="D20" s="33"/>
      <c r="E20" s="34"/>
      <c r="F20" s="35"/>
    </row>
    <row r="21" spans="2:9" ht="31.8" thickBot="1">
      <c r="B21" s="31">
        <v>7</v>
      </c>
      <c r="C21" s="32" t="s">
        <v>64</v>
      </c>
      <c r="D21" s="33"/>
      <c r="E21" s="34"/>
      <c r="F21" s="35"/>
    </row>
    <row r="22" spans="2:9" ht="16.2" thickBot="1">
      <c r="B22" s="31">
        <v>8</v>
      </c>
      <c r="C22" s="32" t="s">
        <v>50</v>
      </c>
      <c r="D22" s="33"/>
      <c r="E22" s="34"/>
      <c r="F22" s="35"/>
    </row>
    <row r="23" spans="2:9" ht="16.2" thickBot="1">
      <c r="B23" s="36" t="s">
        <v>69</v>
      </c>
      <c r="C23" s="37"/>
      <c r="D23" s="1">
        <f>(SUM(D15:D22)/16)*100</f>
        <v>0</v>
      </c>
      <c r="E23" s="2"/>
      <c r="F23" s="3"/>
    </row>
    <row r="24" spans="2:9" ht="31.95" customHeight="1" thickBot="1">
      <c r="B24" s="38" t="s">
        <v>51</v>
      </c>
      <c r="C24" s="39"/>
      <c r="D24" s="39"/>
      <c r="E24" s="39"/>
      <c r="F24" s="40"/>
    </row>
    <row r="25" spans="2:9" ht="83.4" customHeight="1" thickBot="1">
      <c r="B25" s="38"/>
      <c r="C25" s="39"/>
      <c r="D25" s="39"/>
      <c r="E25" s="39"/>
      <c r="F25" s="40"/>
    </row>
    <row r="26" spans="2:9" ht="16.2" thickBot="1">
      <c r="B26" s="7"/>
    </row>
    <row r="27" spans="2:9" ht="18" thickBot="1">
      <c r="B27" s="17" t="s">
        <v>52</v>
      </c>
      <c r="C27" s="18"/>
      <c r="D27" s="18"/>
      <c r="E27" s="18"/>
      <c r="F27" s="19"/>
    </row>
    <row r="28" spans="2:9" ht="31.05" customHeight="1">
      <c r="B28" s="21" t="s">
        <v>1</v>
      </c>
      <c r="C28" s="22" t="s">
        <v>2</v>
      </c>
      <c r="D28" s="23" t="s">
        <v>65</v>
      </c>
      <c r="E28" s="24"/>
      <c r="F28" s="25"/>
    </row>
    <row r="29" spans="2:9" ht="16.2" thickBot="1">
      <c r="B29" s="26"/>
      <c r="C29" s="27"/>
      <c r="D29" s="28"/>
      <c r="E29" s="29"/>
      <c r="F29" s="30"/>
    </row>
    <row r="30" spans="2:9" ht="16.2" thickBot="1">
      <c r="B30" s="31">
        <v>9</v>
      </c>
      <c r="C30" s="32" t="s">
        <v>53</v>
      </c>
      <c r="D30" s="33"/>
      <c r="E30" s="34"/>
      <c r="F30" s="35"/>
    </row>
    <row r="31" spans="2:9" ht="16.2" thickBot="1">
      <c r="B31" s="31">
        <v>10</v>
      </c>
      <c r="C31" s="32" t="s">
        <v>54</v>
      </c>
      <c r="D31" s="33"/>
      <c r="E31" s="34"/>
      <c r="F31" s="35"/>
    </row>
    <row r="32" spans="2:9" ht="31.8" thickBot="1">
      <c r="B32" s="31">
        <v>11</v>
      </c>
      <c r="C32" s="32" t="s">
        <v>55</v>
      </c>
      <c r="D32" s="33"/>
      <c r="E32" s="34"/>
      <c r="F32" s="35"/>
    </row>
    <row r="33" spans="2:6" ht="16.2" thickBot="1">
      <c r="B33" s="31">
        <v>12</v>
      </c>
      <c r="C33" s="32" t="s">
        <v>56</v>
      </c>
      <c r="D33" s="33"/>
      <c r="E33" s="34"/>
      <c r="F33" s="35"/>
    </row>
    <row r="34" spans="2:6" ht="16.2" thickBot="1">
      <c r="B34" s="31">
        <v>13</v>
      </c>
      <c r="C34" s="32" t="s">
        <v>57</v>
      </c>
      <c r="D34" s="33"/>
      <c r="E34" s="34"/>
      <c r="F34" s="35"/>
    </row>
    <row r="35" spans="2:6" ht="16.2" thickBot="1">
      <c r="B35" s="36" t="s">
        <v>69</v>
      </c>
      <c r="C35" s="37"/>
      <c r="D35" s="1">
        <f>(SUM(D30:D34)/10)*100</f>
        <v>0</v>
      </c>
      <c r="E35" s="2"/>
      <c r="F35" s="3"/>
    </row>
    <row r="36" spans="2:6" ht="16.2" thickBot="1">
      <c r="B36" s="38" t="s">
        <v>59</v>
      </c>
      <c r="C36" s="39"/>
      <c r="D36" s="39"/>
      <c r="E36" s="39"/>
      <c r="F36" s="40"/>
    </row>
    <row r="37" spans="2:6" ht="81.599999999999994" customHeight="1" thickBot="1">
      <c r="B37" s="38" t="s">
        <v>60</v>
      </c>
      <c r="C37" s="39"/>
      <c r="D37" s="39"/>
      <c r="E37" s="39"/>
      <c r="F37" s="40"/>
    </row>
    <row r="38" spans="2:6" ht="16.2" thickBot="1">
      <c r="B38" s="7"/>
    </row>
    <row r="39" spans="2:6" ht="18" thickBot="1">
      <c r="B39" s="17" t="s">
        <v>0</v>
      </c>
      <c r="C39" s="18"/>
      <c r="D39" s="18"/>
      <c r="E39" s="18"/>
      <c r="F39" s="19"/>
    </row>
    <row r="40" spans="2:6" ht="16.95" customHeight="1">
      <c r="B40" s="21" t="s">
        <v>1</v>
      </c>
      <c r="C40" s="22" t="s">
        <v>2</v>
      </c>
      <c r="D40" s="23" t="s">
        <v>65</v>
      </c>
      <c r="E40" s="24"/>
      <c r="F40" s="25"/>
    </row>
    <row r="41" spans="2:6" ht="31.05" customHeight="1" thickBot="1">
      <c r="B41" s="26"/>
      <c r="C41" s="27"/>
      <c r="D41" s="28"/>
      <c r="E41" s="29"/>
      <c r="F41" s="30"/>
    </row>
    <row r="42" spans="2:6" ht="16.2" thickBot="1">
      <c r="B42" s="31">
        <v>14</v>
      </c>
      <c r="C42" s="32" t="s">
        <v>3</v>
      </c>
      <c r="D42" s="33"/>
      <c r="E42" s="34"/>
      <c r="F42" s="35"/>
    </row>
    <row r="43" spans="2:6" ht="16.2" thickBot="1">
      <c r="B43" s="31">
        <v>15</v>
      </c>
      <c r="C43" s="32" t="s">
        <v>4</v>
      </c>
      <c r="D43" s="33"/>
      <c r="E43" s="34"/>
      <c r="F43" s="35"/>
    </row>
    <row r="44" spans="2:6" ht="16.2" thickBot="1">
      <c r="B44" s="31">
        <v>16</v>
      </c>
      <c r="C44" s="32" t="s">
        <v>5</v>
      </c>
      <c r="D44" s="33"/>
      <c r="E44" s="34"/>
      <c r="F44" s="35"/>
    </row>
    <row r="45" spans="2:6" ht="31.8" thickBot="1">
      <c r="B45" s="31">
        <v>17</v>
      </c>
      <c r="C45" s="32" t="s">
        <v>6</v>
      </c>
      <c r="D45" s="33"/>
      <c r="E45" s="34"/>
      <c r="F45" s="35"/>
    </row>
    <row r="46" spans="2:6" ht="16.2" thickBot="1">
      <c r="B46" s="31">
        <v>18</v>
      </c>
      <c r="C46" s="32" t="s">
        <v>7</v>
      </c>
      <c r="D46" s="33"/>
      <c r="E46" s="34"/>
      <c r="F46" s="35"/>
    </row>
    <row r="47" spans="2:6" ht="16.2" thickBot="1">
      <c r="B47" s="31">
        <v>19</v>
      </c>
      <c r="C47" s="32" t="s">
        <v>8</v>
      </c>
      <c r="D47" s="33"/>
      <c r="E47" s="34"/>
      <c r="F47" s="35"/>
    </row>
    <row r="48" spans="2:6" ht="16.2" thickBot="1">
      <c r="B48" s="31">
        <v>20</v>
      </c>
      <c r="C48" s="32" t="s">
        <v>9</v>
      </c>
      <c r="D48" s="33"/>
      <c r="E48" s="34"/>
      <c r="F48" s="35"/>
    </row>
    <row r="49" spans="2:6" ht="16.2" thickBot="1">
      <c r="B49" s="31">
        <v>21</v>
      </c>
      <c r="C49" s="32" t="s">
        <v>10</v>
      </c>
      <c r="D49" s="33"/>
      <c r="E49" s="34"/>
      <c r="F49" s="35"/>
    </row>
    <row r="50" spans="2:6" ht="16.2" thickBot="1">
      <c r="B50" s="36" t="s">
        <v>69</v>
      </c>
      <c r="C50" s="37"/>
      <c r="D50" s="1">
        <f>(SUM(D42:D49)/16)*100</f>
        <v>0</v>
      </c>
      <c r="E50" s="2"/>
      <c r="F50" s="3"/>
    </row>
    <row r="51" spans="2:6" ht="16.2" thickBot="1">
      <c r="B51" s="38" t="s">
        <v>12</v>
      </c>
      <c r="C51" s="39"/>
      <c r="D51" s="39"/>
      <c r="E51" s="39"/>
      <c r="F51" s="40"/>
    </row>
    <row r="52" spans="2:6" ht="88.8" customHeight="1" thickBot="1">
      <c r="B52" s="38"/>
      <c r="C52" s="39"/>
      <c r="D52" s="39"/>
      <c r="E52" s="39"/>
      <c r="F52" s="40"/>
    </row>
    <row r="53" spans="2:6" ht="31.95" customHeight="1" thickBot="1">
      <c r="B53" s="7"/>
    </row>
    <row r="54" spans="2:6" ht="18" thickBot="1">
      <c r="B54" s="17" t="s">
        <v>13</v>
      </c>
      <c r="C54" s="18"/>
      <c r="D54" s="18"/>
      <c r="E54" s="18"/>
      <c r="F54" s="19"/>
    </row>
    <row r="55" spans="2:6" ht="16.95" customHeight="1">
      <c r="B55" s="21" t="s">
        <v>1</v>
      </c>
      <c r="C55" s="22" t="s">
        <v>2</v>
      </c>
      <c r="D55" s="23" t="s">
        <v>65</v>
      </c>
      <c r="E55" s="24"/>
      <c r="F55" s="25"/>
    </row>
    <row r="56" spans="2:6" ht="16.2" thickBot="1">
      <c r="B56" s="26"/>
      <c r="C56" s="27"/>
      <c r="D56" s="28"/>
      <c r="E56" s="29"/>
      <c r="F56" s="30"/>
    </row>
    <row r="57" spans="2:6" ht="31.05" customHeight="1" thickBot="1">
      <c r="B57" s="31">
        <v>22</v>
      </c>
      <c r="C57" s="32" t="s">
        <v>14</v>
      </c>
      <c r="D57" s="33"/>
      <c r="E57" s="34"/>
      <c r="F57" s="35"/>
    </row>
    <row r="58" spans="2:6" ht="16.2" thickBot="1">
      <c r="B58" s="31">
        <v>23</v>
      </c>
      <c r="C58" s="32" t="s">
        <v>15</v>
      </c>
      <c r="D58" s="33"/>
      <c r="E58" s="34"/>
      <c r="F58" s="35"/>
    </row>
    <row r="59" spans="2:6" ht="16.2" thickBot="1">
      <c r="B59" s="31">
        <v>24</v>
      </c>
      <c r="C59" s="32" t="s">
        <v>16</v>
      </c>
      <c r="D59" s="33"/>
      <c r="E59" s="34"/>
      <c r="F59" s="35"/>
    </row>
    <row r="60" spans="2:6" ht="16.2" thickBot="1">
      <c r="B60" s="31">
        <v>25</v>
      </c>
      <c r="C60" s="32" t="s">
        <v>17</v>
      </c>
      <c r="D60" s="33"/>
      <c r="E60" s="34"/>
      <c r="F60" s="35"/>
    </row>
    <row r="61" spans="2:6" ht="16.2" thickBot="1">
      <c r="B61" s="31">
        <v>26</v>
      </c>
      <c r="C61" s="32" t="s">
        <v>18</v>
      </c>
      <c r="D61" s="33"/>
      <c r="E61" s="34"/>
      <c r="F61" s="35"/>
    </row>
    <row r="62" spans="2:6" ht="31.8" thickBot="1">
      <c r="B62" s="31">
        <v>27</v>
      </c>
      <c r="C62" s="32" t="s">
        <v>20</v>
      </c>
      <c r="D62" s="33"/>
      <c r="E62" s="34"/>
      <c r="F62" s="35"/>
    </row>
    <row r="63" spans="2:6" ht="16.2" thickBot="1">
      <c r="B63" s="31">
        <v>28</v>
      </c>
      <c r="C63" s="32" t="s">
        <v>21</v>
      </c>
      <c r="D63" s="33"/>
      <c r="E63" s="34"/>
      <c r="F63" s="35"/>
    </row>
    <row r="64" spans="2:6" ht="31.8" thickBot="1">
      <c r="B64" s="31">
        <v>29</v>
      </c>
      <c r="C64" s="32" t="s">
        <v>22</v>
      </c>
      <c r="D64" s="33"/>
      <c r="E64" s="34"/>
      <c r="F64" s="35"/>
    </row>
    <row r="65" spans="2:6" ht="16.2" thickBot="1">
      <c r="B65" s="36" t="s">
        <v>69</v>
      </c>
      <c r="C65" s="37"/>
      <c r="D65" s="1">
        <f>(SUM(D57:D64)/16)*100</f>
        <v>0</v>
      </c>
      <c r="E65" s="2"/>
      <c r="F65" s="3"/>
    </row>
    <row r="66" spans="2:6" ht="16.2" thickBot="1">
      <c r="B66" s="38" t="s">
        <v>23</v>
      </c>
      <c r="C66" s="39"/>
      <c r="D66" s="39"/>
      <c r="E66" s="39"/>
      <c r="F66" s="40"/>
    </row>
    <row r="67" spans="2:6" ht="76.2" customHeight="1" thickBot="1">
      <c r="B67" s="38"/>
      <c r="C67" s="39"/>
      <c r="D67" s="39"/>
      <c r="E67" s="39"/>
      <c r="F67" s="40"/>
    </row>
    <row r="68" spans="2:6" ht="16.2" thickBot="1">
      <c r="B68" s="7"/>
    </row>
    <row r="69" spans="2:6" ht="21" customHeight="1" thickBot="1">
      <c r="B69" s="17" t="s">
        <v>24</v>
      </c>
      <c r="C69" s="18"/>
      <c r="D69" s="18"/>
      <c r="E69" s="18"/>
      <c r="F69" s="19"/>
    </row>
    <row r="70" spans="2:6" ht="16.95" customHeight="1">
      <c r="B70" s="21" t="s">
        <v>1</v>
      </c>
      <c r="C70" s="22" t="s">
        <v>2</v>
      </c>
      <c r="D70" s="23" t="s">
        <v>65</v>
      </c>
      <c r="E70" s="24"/>
      <c r="F70" s="25"/>
    </row>
    <row r="71" spans="2:6" ht="16.2" thickBot="1">
      <c r="B71" s="26"/>
      <c r="C71" s="27"/>
      <c r="D71" s="28"/>
      <c r="E71" s="29"/>
      <c r="F71" s="30"/>
    </row>
    <row r="72" spans="2:6" ht="16.2" thickBot="1">
      <c r="B72" s="31">
        <v>30</v>
      </c>
      <c r="C72" s="32" t="s">
        <v>25</v>
      </c>
      <c r="D72" s="41"/>
      <c r="E72" s="42"/>
      <c r="F72" s="43"/>
    </row>
    <row r="73" spans="2:6" ht="16.2" thickBot="1">
      <c r="B73" s="31">
        <v>31</v>
      </c>
      <c r="C73" s="32" t="s">
        <v>26</v>
      </c>
      <c r="D73" s="33"/>
      <c r="E73" s="34"/>
      <c r="F73" s="35"/>
    </row>
    <row r="74" spans="2:6" ht="16.2" thickBot="1">
      <c r="B74" s="31">
        <v>32</v>
      </c>
      <c r="C74" s="32" t="s">
        <v>27</v>
      </c>
      <c r="D74" s="33"/>
      <c r="E74" s="34"/>
      <c r="F74" s="35"/>
    </row>
    <row r="75" spans="2:6" ht="16.2" thickBot="1">
      <c r="B75" s="31">
        <v>33</v>
      </c>
      <c r="C75" s="32" t="s">
        <v>28</v>
      </c>
      <c r="D75" s="33"/>
      <c r="E75" s="34"/>
      <c r="F75" s="35"/>
    </row>
    <row r="76" spans="2:6" ht="16.2" thickBot="1">
      <c r="B76" s="31">
        <v>34</v>
      </c>
      <c r="C76" s="32" t="s">
        <v>29</v>
      </c>
      <c r="D76" s="33"/>
      <c r="E76" s="34"/>
      <c r="F76" s="35"/>
    </row>
    <row r="77" spans="2:6" ht="31.8" thickBot="1">
      <c r="B77" s="31">
        <v>35</v>
      </c>
      <c r="C77" s="32" t="s">
        <v>30</v>
      </c>
      <c r="D77" s="33"/>
      <c r="E77" s="34"/>
      <c r="F77" s="35"/>
    </row>
    <row r="78" spans="2:6" ht="31.05" customHeight="1" thickBot="1">
      <c r="B78" s="31">
        <v>36</v>
      </c>
      <c r="C78" s="32" t="s">
        <v>31</v>
      </c>
      <c r="D78" s="33"/>
      <c r="E78" s="34"/>
      <c r="F78" s="35"/>
    </row>
    <row r="79" spans="2:6" ht="16.2" thickBot="1">
      <c r="B79" s="31">
        <v>37</v>
      </c>
      <c r="C79" s="32" t="s">
        <v>32</v>
      </c>
      <c r="D79" s="33"/>
      <c r="E79" s="34"/>
      <c r="F79" s="35"/>
    </row>
    <row r="80" spans="2:6" ht="31.8" thickBot="1">
      <c r="B80" s="31">
        <v>38</v>
      </c>
      <c r="C80" s="32" t="s">
        <v>58</v>
      </c>
      <c r="D80" s="33"/>
      <c r="E80" s="34"/>
      <c r="F80" s="35"/>
    </row>
    <row r="81" spans="2:6" ht="16.2" thickBot="1">
      <c r="B81" s="31">
        <v>39</v>
      </c>
      <c r="C81" s="32" t="s">
        <v>11</v>
      </c>
      <c r="D81" s="33"/>
      <c r="E81" s="34"/>
      <c r="F81" s="35"/>
    </row>
    <row r="82" spans="2:6" ht="31.8" thickBot="1">
      <c r="B82" s="31">
        <v>40</v>
      </c>
      <c r="C82" s="32" t="s">
        <v>19</v>
      </c>
      <c r="D82" s="33"/>
      <c r="E82" s="34"/>
      <c r="F82" s="35"/>
    </row>
    <row r="83" spans="2:6" ht="16.2" thickBot="1">
      <c r="B83" s="31">
        <v>41</v>
      </c>
      <c r="C83" s="32" t="s">
        <v>40</v>
      </c>
      <c r="D83" s="33"/>
      <c r="E83" s="34"/>
      <c r="F83" s="35"/>
    </row>
    <row r="84" spans="2:6" ht="31.8" thickBot="1">
      <c r="B84" s="31">
        <v>42</v>
      </c>
      <c r="C84" s="32" t="s">
        <v>33</v>
      </c>
      <c r="D84" s="33"/>
      <c r="E84" s="34"/>
      <c r="F84" s="35"/>
    </row>
    <row r="85" spans="2:6" ht="16.2" thickBot="1">
      <c r="B85" s="31">
        <v>43</v>
      </c>
      <c r="C85" s="32" t="s">
        <v>34</v>
      </c>
      <c r="D85" s="33"/>
      <c r="E85" s="34"/>
      <c r="F85" s="35"/>
    </row>
    <row r="86" spans="2:6" ht="16.2" thickBot="1">
      <c r="B86" s="31">
        <v>44</v>
      </c>
      <c r="C86" s="32" t="s">
        <v>35</v>
      </c>
      <c r="D86" s="33"/>
      <c r="E86" s="34"/>
      <c r="F86" s="35"/>
    </row>
    <row r="87" spans="2:6" ht="16.2" thickBot="1">
      <c r="B87" s="36" t="s">
        <v>69</v>
      </c>
      <c r="C87" s="37"/>
      <c r="D87" s="1">
        <f>(SUM(D72:D86)/30)*100</f>
        <v>0</v>
      </c>
      <c r="E87" s="2"/>
      <c r="F87" s="3"/>
    </row>
    <row r="88" spans="2:6" ht="16.2" thickBot="1">
      <c r="B88" s="38" t="s">
        <v>36</v>
      </c>
      <c r="C88" s="39"/>
      <c r="D88" s="39"/>
      <c r="E88" s="39"/>
      <c r="F88" s="40"/>
    </row>
    <row r="89" spans="2:6" ht="76.8" customHeight="1" thickBot="1">
      <c r="B89" s="38"/>
      <c r="C89" s="39"/>
      <c r="D89" s="39"/>
      <c r="E89" s="39"/>
      <c r="F89" s="40"/>
    </row>
    <row r="90" spans="2:6" ht="16.2" thickBot="1">
      <c r="B90" s="7"/>
    </row>
    <row r="91" spans="2:6" ht="18" thickBot="1">
      <c r="B91" s="17" t="s">
        <v>37</v>
      </c>
      <c r="C91" s="18"/>
      <c r="D91" s="18"/>
      <c r="E91" s="18"/>
      <c r="F91" s="19"/>
    </row>
    <row r="92" spans="2:6" ht="16.95" customHeight="1">
      <c r="B92" s="21" t="s">
        <v>1</v>
      </c>
      <c r="C92" s="22" t="s">
        <v>2</v>
      </c>
      <c r="D92" s="23" t="s">
        <v>65</v>
      </c>
      <c r="E92" s="24"/>
      <c r="F92" s="25"/>
    </row>
    <row r="93" spans="2:6" ht="16.2" thickBot="1">
      <c r="B93" s="26"/>
      <c r="C93" s="27"/>
      <c r="D93" s="28"/>
      <c r="E93" s="29"/>
      <c r="F93" s="30"/>
    </row>
    <row r="94" spans="2:6" ht="31.8" thickBot="1">
      <c r="B94" s="31">
        <v>45</v>
      </c>
      <c r="C94" s="32" t="s">
        <v>38</v>
      </c>
      <c r="D94" s="33"/>
      <c r="E94" s="34"/>
      <c r="F94" s="35"/>
    </row>
    <row r="95" spans="2:6" ht="16.2" thickBot="1">
      <c r="B95" s="31">
        <v>46</v>
      </c>
      <c r="C95" s="32" t="s">
        <v>39</v>
      </c>
      <c r="D95" s="33"/>
      <c r="E95" s="34"/>
      <c r="F95" s="35"/>
    </row>
    <row r="96" spans="2:6" ht="31.8" thickBot="1">
      <c r="B96" s="31">
        <v>47</v>
      </c>
      <c r="C96" s="32" t="s">
        <v>41</v>
      </c>
      <c r="D96" s="33"/>
      <c r="E96" s="34"/>
      <c r="F96" s="35"/>
    </row>
    <row r="97" spans="2:6" ht="31.95" customHeight="1" thickBot="1">
      <c r="B97" s="31">
        <v>48</v>
      </c>
      <c r="C97" s="32" t="s">
        <v>42</v>
      </c>
      <c r="D97" s="33"/>
      <c r="E97" s="34"/>
      <c r="F97" s="35"/>
    </row>
    <row r="98" spans="2:6" ht="16.2" thickBot="1">
      <c r="B98" s="31">
        <v>49</v>
      </c>
      <c r="C98" s="32" t="s">
        <v>43</v>
      </c>
      <c r="D98" s="33"/>
      <c r="E98" s="34"/>
      <c r="F98" s="35"/>
    </row>
    <row r="99" spans="2:6" ht="16.2" thickBot="1">
      <c r="B99" s="31">
        <v>50</v>
      </c>
      <c r="C99" s="32" t="s">
        <v>44</v>
      </c>
      <c r="D99" s="33"/>
      <c r="E99" s="34"/>
      <c r="F99" s="35"/>
    </row>
    <row r="100" spans="2:6" ht="16.2" thickBot="1">
      <c r="B100" s="36" t="s">
        <v>69</v>
      </c>
      <c r="C100" s="37"/>
      <c r="D100" s="1">
        <f>(SUM(D94:D99)/12)*100</f>
        <v>0</v>
      </c>
      <c r="E100" s="2"/>
      <c r="F100" s="3"/>
    </row>
    <row r="101" spans="2:6" ht="31.05" customHeight="1" thickBot="1">
      <c r="B101" s="38" t="s">
        <v>45</v>
      </c>
      <c r="C101" s="39"/>
      <c r="D101" s="39"/>
      <c r="E101" s="39"/>
      <c r="F101" s="40"/>
    </row>
    <row r="102" spans="2:6" ht="90" customHeight="1" thickBot="1">
      <c r="B102" s="38"/>
      <c r="C102" s="39"/>
      <c r="D102" s="39"/>
      <c r="E102" s="39"/>
      <c r="F102" s="40"/>
    </row>
    <row r="103" spans="2:6" ht="16.2" thickBot="1">
      <c r="B103" s="44"/>
    </row>
    <row r="104" spans="2:6" ht="16.2" thickBot="1">
      <c r="B104" s="45" t="s">
        <v>70</v>
      </c>
      <c r="C104" s="46"/>
      <c r="D104" s="48">
        <f>(D23 * 0.25) + (D35* 0.15) + (D50* 0.1) + (D65 * 0.15) + (D87* 0.25) + (D100 * 0.1)</f>
        <v>0</v>
      </c>
      <c r="E104" s="48"/>
      <c r="F104" s="49"/>
    </row>
    <row r="105" spans="2:6">
      <c r="B105" s="47"/>
    </row>
    <row r="106" spans="2:6" ht="27.6" customHeight="1">
      <c r="B106" s="50" t="s">
        <v>71</v>
      </c>
      <c r="C106" s="50"/>
      <c r="D106" s="50"/>
      <c r="E106" s="50"/>
      <c r="F106" s="50"/>
    </row>
    <row r="107" spans="2:6" ht="22.2" customHeight="1">
      <c r="B107" s="50" t="s">
        <v>72</v>
      </c>
      <c r="C107" s="50"/>
      <c r="D107" s="50"/>
      <c r="E107" s="50"/>
      <c r="F107" s="50"/>
    </row>
    <row r="108" spans="2:6" ht="30.6" customHeight="1">
      <c r="B108" s="51" t="s">
        <v>73</v>
      </c>
      <c r="C108" s="51"/>
      <c r="D108" s="51"/>
      <c r="E108" s="51"/>
      <c r="F108" s="51"/>
    </row>
    <row r="111" spans="2:6" ht="31.95" customHeight="1"/>
  </sheetData>
  <mergeCells count="106">
    <mergeCell ref="B7:F8"/>
    <mergeCell ref="B9:F9"/>
    <mergeCell ref="B106:F106"/>
    <mergeCell ref="B107:F107"/>
    <mergeCell ref="B108:F108"/>
    <mergeCell ref="B13:B14"/>
    <mergeCell ref="C13:C14"/>
    <mergeCell ref="B23:C23"/>
    <mergeCell ref="D23:F23"/>
    <mergeCell ref="B24:F24"/>
    <mergeCell ref="B25:F25"/>
    <mergeCell ref="B28:B29"/>
    <mergeCell ref="C28:C29"/>
    <mergeCell ref="D83:F83"/>
    <mergeCell ref="B50:C50"/>
    <mergeCell ref="D50:F50"/>
    <mergeCell ref="B51:F51"/>
    <mergeCell ref="B35:C35"/>
    <mergeCell ref="D35:F35"/>
    <mergeCell ref="B36:F36"/>
    <mergeCell ref="B37:F37"/>
    <mergeCell ref="D31:F31"/>
    <mergeCell ref="D32:F32"/>
    <mergeCell ref="D33:F33"/>
    <mergeCell ref="B66:F66"/>
    <mergeCell ref="B40:B41"/>
    <mergeCell ref="C40:C41"/>
    <mergeCell ref="D45:F45"/>
    <mergeCell ref="B70:B71"/>
    <mergeCell ref="C70:C71"/>
    <mergeCell ref="B87:C87"/>
    <mergeCell ref="D87:F87"/>
    <mergeCell ref="D74:F74"/>
    <mergeCell ref="D75:F75"/>
    <mergeCell ref="D76:F76"/>
    <mergeCell ref="B52:F52"/>
    <mergeCell ref="B55:B56"/>
    <mergeCell ref="C55:C56"/>
    <mergeCell ref="B65:C65"/>
    <mergeCell ref="D65:F65"/>
    <mergeCell ref="D58:F58"/>
    <mergeCell ref="D59:F59"/>
    <mergeCell ref="D60:F60"/>
    <mergeCell ref="D61:F61"/>
    <mergeCell ref="D84:F84"/>
    <mergeCell ref="D85:F85"/>
    <mergeCell ref="D86:F86"/>
    <mergeCell ref="D13:F14"/>
    <mergeCell ref="D15:F15"/>
    <mergeCell ref="D16:F16"/>
    <mergeCell ref="D17:F17"/>
    <mergeCell ref="D18:F18"/>
    <mergeCell ref="D19:F19"/>
    <mergeCell ref="B101:F101"/>
    <mergeCell ref="B102:F102"/>
    <mergeCell ref="B2:F5"/>
    <mergeCell ref="B12:F12"/>
    <mergeCell ref="B27:F27"/>
    <mergeCell ref="B39:F39"/>
    <mergeCell ref="B54:F54"/>
    <mergeCell ref="B69:F69"/>
    <mergeCell ref="B88:F88"/>
    <mergeCell ref="B89:F89"/>
    <mergeCell ref="B92:B93"/>
    <mergeCell ref="C92:C93"/>
    <mergeCell ref="B100:C100"/>
    <mergeCell ref="D100:F100"/>
    <mergeCell ref="B91:F91"/>
    <mergeCell ref="D92:F93"/>
    <mergeCell ref="D94:F94"/>
    <mergeCell ref="B67:F67"/>
    <mergeCell ref="D34:F34"/>
    <mergeCell ref="D40:F41"/>
    <mergeCell ref="D42:F42"/>
    <mergeCell ref="D43:F43"/>
    <mergeCell ref="D44:F44"/>
    <mergeCell ref="D20:F20"/>
    <mergeCell ref="D21:F21"/>
    <mergeCell ref="D22:F22"/>
    <mergeCell ref="D28:F29"/>
    <mergeCell ref="D30:F30"/>
    <mergeCell ref="D62:F62"/>
    <mergeCell ref="D63:F63"/>
    <mergeCell ref="D64:F64"/>
    <mergeCell ref="D70:F71"/>
    <mergeCell ref="D73:F73"/>
    <mergeCell ref="D72:F72"/>
    <mergeCell ref="D46:F46"/>
    <mergeCell ref="D47:F47"/>
    <mergeCell ref="D48:F48"/>
    <mergeCell ref="D49:F49"/>
    <mergeCell ref="D55:F56"/>
    <mergeCell ref="D57:F57"/>
    <mergeCell ref="D95:F95"/>
    <mergeCell ref="D96:F96"/>
    <mergeCell ref="D97:F97"/>
    <mergeCell ref="D98:F98"/>
    <mergeCell ref="D99:F99"/>
    <mergeCell ref="B104:C104"/>
    <mergeCell ref="D104:F104"/>
    <mergeCell ref="D77:F77"/>
    <mergeCell ref="D78:F78"/>
    <mergeCell ref="D79:F79"/>
    <mergeCell ref="D80:F80"/>
    <mergeCell ref="D81:F81"/>
    <mergeCell ref="D82:F82"/>
  </mergeCells>
  <pageMargins left="0.7" right="0.7" top="0.75" bottom="0.75" header="0.3" footer="0.3"/>
  <pageSetup paperSize="9" scale="80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Utku Eren Bağcı</dc:creator>
  <cp:lastModifiedBy>Nevu</cp:lastModifiedBy>
  <cp:lastPrinted>2026-02-19T11:40:01Z</cp:lastPrinted>
  <dcterms:created xsi:type="dcterms:W3CDTF">2026-02-19T06:02:37Z</dcterms:created>
  <dcterms:modified xsi:type="dcterms:W3CDTF">2026-02-19T11:45:24Z</dcterms:modified>
</cp:coreProperties>
</file>